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B9759BC1-E874-44F1-8257-3A8F60F21C69}" xr6:coauthVersionLast="47" xr6:coauthVersionMax="47" xr10:uidLastSave="{00000000-0000-0000-0000-000000000000}"/>
  <bookViews>
    <workbookView xWindow="-120" yWindow="-120" windowWidth="29040" windowHeight="176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J11" i="1" s="1"/>
</calcChain>
</file>

<file path=xl/sharedStrings.xml><?xml version="1.0" encoding="utf-8"?>
<sst xmlns="http://schemas.openxmlformats.org/spreadsheetml/2006/main" count="19" uniqueCount="19">
  <si>
    <t>BVPŽ kodas</t>
  </si>
  <si>
    <t>Priemonės pavadinimas</t>
  </si>
  <si>
    <t>Reikalaujami parametrai</t>
  </si>
  <si>
    <t>Mato vnt.</t>
  </si>
  <si>
    <t>Vnt.kaina Eur be PVM</t>
  </si>
  <si>
    <t>PVM</t>
  </si>
  <si>
    <t>3314000-3</t>
  </si>
  <si>
    <t>Vnt.</t>
  </si>
  <si>
    <t>Sistema mitralinio vožtuvo nesandarumo gydymui</t>
  </si>
  <si>
    <t>Perkateterinė priemonė, skirta dviburio vožtuvo nepakankamumo korekcijai taikant audinių suartinimo metodą, priemonę įvedant per šlaunies vieną ir prieširdinę pertvarą.Perkateterinė priemonė turi būti komplektuojama su valdomuoju kreipiamuoju kateteriu ir spaustukų įvedimo sistema, sudaryta iš įvedimo kateterio, valdomos rankovės ir implanto-spaustuko.Spaustukai turi būti bent keturių skirtingų dydžių, pritaikytų naudoti skirtingiems anatominiams dviburio vožtuvo variantams.Valdomojo kreipiamojo kateterio darbinis ilgis 82±4 cm; proksimalinio galo išorinis diametras 24±2 Fr; distalinio galo išorinis diametras 22±2 Fr.Įvedimo kateterio ilgis ne trumpesnis kaip 65 mm.Valdomos rankovės darbinis ilgis 110±5 cm ir distalinio galo išorinis diametras 17±2 Fr.Turi būti galimybė spaustuko griebtuvus pakartotinai pakelti ar nuleisti vienu metu arba tarpusavyje nepriklausomai.Tiekėjas privalo pateikti multicentrinių randomizuotų klinikinių tyrimų rezultatus su ne trumpesniu kaip 5 metų pacientų sekimo laikotarpiu.</t>
  </si>
  <si>
    <t xml:space="preserve">1 . Prekių  kokybė, žymėjimas, informacija vartotojui turi atitikti ES 2017/745 reglamento ar lygiaverčio dokumento   reikalavimus.                                                                                                                                                                                                  
2. Visoms nurodytoms konkrečioms medžiagoms ir/ar konkretiems prekių pavadinimams taikoma „arba lygiavertis“.                          
3. Tiekėjas, siūlantis lygiavertę prekę privalo patikimomis priemonėmis įrodyti, kad siūloma prekė yra lygiavertė ir visiškai atitinka techninėje specifikacijoje keliamus reikalavimus.                
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</si>
  <si>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r>
      <t xml:space="preserve">Kiekis </t>
    </r>
    <r>
      <rPr>
        <b/>
        <i/>
        <sz val="11"/>
        <color theme="1"/>
        <rFont val="Times New Roman"/>
        <family val="1"/>
        <charset val="186"/>
      </rPr>
      <t>maksimalus</t>
    </r>
  </si>
  <si>
    <t>Bendra pasiūlymo kaina  Eur be PVM</t>
  </si>
  <si>
    <t>Bendra pasiūlymo kaina Eur su PVM</t>
  </si>
  <si>
    <t>Pirkimui skirtos lėšos Eur su PVM</t>
  </si>
  <si>
    <t>Pirkimo dokumentų SPS priedas Nr. 1</t>
  </si>
  <si>
    <t>Eil. Nr.</t>
  </si>
  <si>
    <t>TECHNINĖ SPECIFIKACIJA</t>
  </si>
  <si>
    <t xml:space="preserve">Sistema mitralinio vožtuvo nesandarumo gydymui  (pagal 2024-06-21 VLK raštą Nr. 4K-3494), VUL SK Nr.9123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</si>
</sst>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sz val="11"/>
      <name val="Times New Roman"/>
      <family val="1"/>
      <charset val="186"/>
    </font>
    <font>
      <sz val="11"/>
      <color rgb="FF000000"/>
      <name val="Times New Roman"/>
      <family val="1"/>
      <charset val="186"/>
    </font>
    <font>
      <sz val="11"/>
      <color rgb="FFFF0000"/>
      <name val="Times New Roman"/>
      <family val="1"/>
      <charset val="186"/>
    </font>
    <font>
      <sz val="11"/>
      <color rgb="FF7030A0"/>
      <name val="Times New Roman"/>
      <family val="1"/>
      <charset val="186"/>
    </font>
    <font>
      <sz val="11"/>
      <color rgb="FF7030A0"/>
      <name val="Calibri"/>
      <family val="2"/>
      <charset val="186"/>
      <scheme val="minor"/>
    </font>
    <font>
      <sz val="11"/>
      <color rgb="FF333333"/>
      <name val="Times New Roman"/>
      <family val="1"/>
      <charset val="186"/>
    </font>
    <font>
      <b/>
      <sz val="11"/>
      <color theme="1"/>
      <name val="Calibri"/>
      <family val="2"/>
      <charset val="186"/>
      <scheme val="minor"/>
    </font>
    <font>
      <b/>
      <i/>
      <sz val="11"/>
      <color theme="1"/>
      <name val="Times New Roman"/>
      <family val="1"/>
      <charset val="186"/>
    </font>
    <font>
      <i/>
      <sz val="11"/>
      <color theme="1"/>
      <name val="Calibri"/>
      <family val="2"/>
      <charset val="186"/>
      <scheme val="minor"/>
    </font>
    <font>
      <i/>
      <sz val="11"/>
      <color theme="1"/>
      <name val="Times New Roman"/>
      <family val="1"/>
      <charset val="186"/>
    </font>
  </fonts>
  <fills count="4">
    <fill>
      <patternFill patternType="none"/>
    </fill>
    <fill>
      <patternFill patternType="gray125"/>
    </fill>
    <fill>
      <patternFill patternType="solid">
        <fgColor rgb="FFFFFFFF"/>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2" fillId="0" borderId="1" xfId="0" applyFont="1" applyBorder="1" applyAlignment="1">
      <alignment horizontal="left" vertical="top"/>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2" fillId="0" borderId="0" xfId="0" applyFont="1"/>
    <xf numFmtId="0" fontId="3" fillId="0" borderId="0" xfId="0" applyFont="1" applyAlignment="1">
      <alignment horizontal="left" vertical="top"/>
    </xf>
    <xf numFmtId="0" fontId="2" fillId="0" borderId="0" xfId="0" applyFont="1" applyAlignment="1">
      <alignment horizontal="left" vertical="top" wrapText="1"/>
    </xf>
    <xf numFmtId="0" fontId="0" fillId="0" borderId="0" xfId="0" applyAlignment="1">
      <alignment horizontal="center" vertical="center"/>
    </xf>
    <xf numFmtId="2" fontId="0" fillId="0" borderId="0" xfId="0" applyNumberFormat="1" applyAlignment="1">
      <alignment horizontal="center" vertical="center"/>
    </xf>
    <xf numFmtId="0" fontId="4" fillId="0" borderId="0" xfId="0" applyFont="1" applyAlignment="1">
      <alignment vertical="center" wrapText="1"/>
    </xf>
    <xf numFmtId="0" fontId="4" fillId="0" borderId="0" xfId="0" applyFont="1" applyAlignment="1">
      <alignment horizontal="left" vertical="top"/>
    </xf>
    <xf numFmtId="0" fontId="4" fillId="0" borderId="0" xfId="0" applyFont="1" applyAlignment="1">
      <alignment horizontal="left" vertical="top" wrapText="1"/>
    </xf>
    <xf numFmtId="0" fontId="3" fillId="0" borderId="0" xfId="0" applyFont="1" applyAlignment="1">
      <alignment vertical="center"/>
    </xf>
    <xf numFmtId="0" fontId="2" fillId="0" borderId="0" xfId="0" applyFont="1" applyAlignment="1">
      <alignment wrapText="1"/>
    </xf>
    <xf numFmtId="0" fontId="5" fillId="0" borderId="0" xfId="0" applyFont="1" applyAlignment="1">
      <alignment horizontal="left" vertical="top"/>
    </xf>
    <xf numFmtId="0" fontId="6" fillId="0" borderId="0" xfId="0" applyFont="1" applyAlignment="1">
      <alignment horizontal="left" vertical="top"/>
    </xf>
    <xf numFmtId="0" fontId="2" fillId="0" borderId="0" xfId="0" applyFont="1" applyAlignment="1">
      <alignment horizontal="center" vertical="center" wrapText="1"/>
    </xf>
    <xf numFmtId="0" fontId="6" fillId="0" borderId="0" xfId="0" applyFont="1" applyAlignment="1">
      <alignment horizontal="left" vertical="center" wrapText="1"/>
    </xf>
    <xf numFmtId="0" fontId="3" fillId="0" borderId="0" xfId="0" applyFont="1" applyAlignment="1">
      <alignment horizontal="left" vertical="top" wrapText="1"/>
    </xf>
    <xf numFmtId="0" fontId="7" fillId="0" borderId="0" xfId="0" applyFont="1" applyAlignment="1">
      <alignment horizontal="center" vertical="center" wrapText="1"/>
    </xf>
    <xf numFmtId="0" fontId="6" fillId="2" borderId="0" xfId="0" applyFont="1" applyFill="1" applyAlignment="1">
      <alignment horizontal="left" vertical="top" wrapText="1"/>
    </xf>
    <xf numFmtId="0" fontId="8" fillId="0" borderId="0" xfId="0" applyFont="1" applyAlignment="1">
      <alignment horizontal="left" vertical="top" wrapText="1"/>
    </xf>
    <xf numFmtId="3" fontId="0" fillId="0" borderId="0" xfId="0" applyNumberFormat="1" applyAlignment="1">
      <alignment horizontal="center" vertical="center"/>
    </xf>
    <xf numFmtId="0" fontId="6" fillId="0" borderId="0" xfId="0" applyFont="1" applyAlignment="1">
      <alignment horizontal="left" vertical="top" wrapText="1"/>
    </xf>
    <xf numFmtId="0" fontId="5" fillId="0" borderId="0" xfId="0" applyFont="1" applyAlignment="1">
      <alignment wrapText="1"/>
    </xf>
    <xf numFmtId="0" fontId="5" fillId="0" borderId="0" xfId="0" applyFont="1" applyAlignment="1">
      <alignment vertical="center"/>
    </xf>
    <xf numFmtId="0" fontId="0" fillId="0" borderId="0" xfId="0" applyAlignment="1">
      <alignment wrapText="1"/>
    </xf>
    <xf numFmtId="0" fontId="4" fillId="0" borderId="0" xfId="0" applyFont="1" applyAlignment="1">
      <alignment horizontal="left" vertical="center" wrapText="1"/>
    </xf>
    <xf numFmtId="0" fontId="9" fillId="0" borderId="0" xfId="0" applyFont="1" applyAlignment="1">
      <alignment horizontal="center" vertical="center"/>
    </xf>
    <xf numFmtId="0" fontId="9" fillId="0" borderId="0" xfId="0" applyFont="1" applyAlignment="1">
      <alignment horizontal="left" wrapText="1"/>
    </xf>
    <xf numFmtId="0" fontId="1" fillId="3" borderId="1" xfId="0" applyFont="1" applyFill="1" applyBorder="1" applyAlignment="1">
      <alignment horizontal="center" vertical="center" wrapText="1"/>
    </xf>
    <xf numFmtId="2" fontId="12" fillId="3" borderId="1" xfId="0" applyNumberFormat="1" applyFont="1" applyFill="1" applyBorder="1" applyAlignment="1">
      <alignment horizontal="right" vertical="center"/>
    </xf>
    <xf numFmtId="0" fontId="0" fillId="0" borderId="0" xfId="0" applyAlignment="1">
      <alignment horizontal="left" vertical="top" wrapText="1"/>
    </xf>
    <xf numFmtId="0" fontId="1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37"/>
  <sheetViews>
    <sheetView tabSelected="1" topLeftCell="B1" workbookViewId="0">
      <selection activeCell="M11" sqref="M11"/>
    </sheetView>
  </sheetViews>
  <sheetFormatPr defaultRowHeight="15" x14ac:dyDescent="0.25"/>
  <cols>
    <col min="1" max="1" width="9" customWidth="1"/>
    <col min="2" max="2" width="12.42578125" style="9" customWidth="1"/>
    <col min="3" max="3" width="37" customWidth="1"/>
    <col min="4" max="4" width="95.42578125" customWidth="1"/>
    <col min="5" max="5" width="9.140625" style="12"/>
    <col min="6" max="6" width="7.5703125" style="12" customWidth="1"/>
    <col min="7" max="7" width="13.28515625" style="12" customWidth="1"/>
    <col min="8" max="8" width="9.140625" style="12"/>
    <col min="9" max="9" width="13.7109375" style="12" customWidth="1"/>
    <col min="10" max="10" width="14" style="12" customWidth="1"/>
    <col min="11" max="11" width="13.5703125" style="12" customWidth="1"/>
  </cols>
  <sheetData>
    <row r="2" spans="1:11" x14ac:dyDescent="0.25">
      <c r="I2" s="38" t="s">
        <v>15</v>
      </c>
      <c r="J2" s="38"/>
      <c r="K2" s="38"/>
    </row>
    <row r="4" spans="1:11" x14ac:dyDescent="0.25">
      <c r="D4" s="33" t="s">
        <v>17</v>
      </c>
    </row>
    <row r="6" spans="1:11" ht="45" x14ac:dyDescent="0.25">
      <c r="D6" s="34" t="s">
        <v>18</v>
      </c>
    </row>
    <row r="8" spans="1:11" ht="150" customHeight="1" x14ac:dyDescent="0.25">
      <c r="A8" s="37" t="s">
        <v>10</v>
      </c>
      <c r="B8" s="37"/>
      <c r="C8" s="37"/>
      <c r="D8" s="37"/>
      <c r="E8" s="37"/>
      <c r="F8" s="37"/>
      <c r="G8" s="37"/>
      <c r="H8" s="37"/>
      <c r="I8" s="37"/>
      <c r="J8" s="37"/>
    </row>
    <row r="10" spans="1:11" ht="63.75" x14ac:dyDescent="0.25">
      <c r="A10" s="1" t="s">
        <v>16</v>
      </c>
      <c r="B10" s="1" t="s">
        <v>0</v>
      </c>
      <c r="C10" s="1" t="s">
        <v>1</v>
      </c>
      <c r="D10" s="1" t="s">
        <v>2</v>
      </c>
      <c r="E10" s="2" t="s">
        <v>11</v>
      </c>
      <c r="F10" s="3" t="s">
        <v>3</v>
      </c>
      <c r="G10" s="3" t="s">
        <v>4</v>
      </c>
      <c r="H10" s="3" t="s">
        <v>5</v>
      </c>
      <c r="I10" s="3" t="s">
        <v>12</v>
      </c>
      <c r="J10" s="3" t="s">
        <v>13</v>
      </c>
      <c r="K10" s="35" t="s">
        <v>14</v>
      </c>
    </row>
    <row r="11" spans="1:11" ht="150" x14ac:dyDescent="0.25">
      <c r="A11" s="4">
        <v>1</v>
      </c>
      <c r="B11" s="4" t="s">
        <v>6</v>
      </c>
      <c r="C11" s="5" t="s">
        <v>8</v>
      </c>
      <c r="D11" s="6" t="s">
        <v>9</v>
      </c>
      <c r="E11" s="7">
        <v>88</v>
      </c>
      <c r="F11" s="7" t="s">
        <v>7</v>
      </c>
      <c r="G11" s="8">
        <v>20999</v>
      </c>
      <c r="H11" s="8">
        <v>5</v>
      </c>
      <c r="I11" s="8">
        <f t="shared" ref="I11" si="0">E11*G11</f>
        <v>1847912</v>
      </c>
      <c r="J11" s="8">
        <f>I11*1.05</f>
        <v>1940307.6</v>
      </c>
      <c r="K11" s="36">
        <v>1981887.6</v>
      </c>
    </row>
    <row r="12" spans="1:11" x14ac:dyDescent="0.25">
      <c r="C12" s="10"/>
      <c r="D12" s="11"/>
      <c r="H12" s="13"/>
      <c r="I12" s="13"/>
      <c r="J12" s="13"/>
      <c r="K12" s="13"/>
    </row>
    <row r="13" spans="1:11" ht="18" customHeight="1" x14ac:dyDescent="0.25">
      <c r="C13" s="10"/>
      <c r="D13" s="11"/>
    </row>
    <row r="14" spans="1:11" ht="18.75" customHeight="1" x14ac:dyDescent="0.25">
      <c r="C14" s="14"/>
      <c r="D14" s="14"/>
    </row>
    <row r="15" spans="1:11" ht="18.75" customHeight="1" x14ac:dyDescent="0.25">
      <c r="C15" s="15"/>
      <c r="D15" s="16"/>
    </row>
    <row r="16" spans="1:11" x14ac:dyDescent="0.25">
      <c r="C16" s="17"/>
      <c r="D16" s="18"/>
    </row>
    <row r="17" spans="3:11" x14ac:dyDescent="0.25">
      <c r="C17" s="19"/>
      <c r="D17" s="16"/>
    </row>
    <row r="18" spans="3:11" x14ac:dyDescent="0.25">
      <c r="C18" s="14"/>
      <c r="D18" s="14"/>
    </row>
    <row r="19" spans="3:11" x14ac:dyDescent="0.25">
      <c r="C19" s="15"/>
      <c r="D19" s="16"/>
    </row>
    <row r="20" spans="3:11" x14ac:dyDescent="0.25">
      <c r="C20" s="17"/>
      <c r="D20" s="18"/>
    </row>
    <row r="21" spans="3:11" x14ac:dyDescent="0.25">
      <c r="C21" s="19"/>
      <c r="D21" s="16"/>
    </row>
    <row r="23" spans="3:11" x14ac:dyDescent="0.25">
      <c r="C23" s="20"/>
      <c r="D23" s="11"/>
      <c r="E23" s="21"/>
      <c r="H23" s="13"/>
      <c r="I23" s="13"/>
      <c r="J23" s="13"/>
      <c r="K23" s="13"/>
    </row>
    <row r="24" spans="3:11" x14ac:dyDescent="0.25">
      <c r="C24" s="20"/>
      <c r="D24" s="16"/>
      <c r="H24" s="13"/>
      <c r="I24" s="13"/>
      <c r="J24" s="13"/>
      <c r="K24" s="13"/>
    </row>
    <row r="25" spans="3:11" x14ac:dyDescent="0.25">
      <c r="C25" s="22"/>
      <c r="D25" s="23"/>
      <c r="E25" s="24"/>
      <c r="H25" s="13"/>
      <c r="I25" s="13"/>
      <c r="J25" s="13"/>
      <c r="K25" s="13"/>
    </row>
    <row r="26" spans="3:11" x14ac:dyDescent="0.25">
      <c r="C26" s="25"/>
      <c r="D26" s="26"/>
      <c r="E26" s="27"/>
      <c r="H26" s="13"/>
      <c r="I26" s="13"/>
      <c r="J26" s="13"/>
      <c r="K26" s="13"/>
    </row>
    <row r="27" spans="3:11" x14ac:dyDescent="0.25">
      <c r="C27" s="20"/>
      <c r="D27" s="16"/>
      <c r="H27" s="13"/>
      <c r="I27" s="13"/>
      <c r="J27" s="13"/>
      <c r="K27" s="13"/>
    </row>
    <row r="28" spans="3:11" x14ac:dyDescent="0.25">
      <c r="C28" s="28"/>
      <c r="D28" s="11"/>
      <c r="H28" s="13"/>
      <c r="I28" s="13"/>
      <c r="J28" s="13"/>
      <c r="K28" s="13"/>
    </row>
    <row r="32" spans="3:11" x14ac:dyDescent="0.25">
      <c r="C32" s="29"/>
      <c r="D32" s="18"/>
      <c r="H32" s="13"/>
      <c r="I32" s="13"/>
      <c r="J32" s="13"/>
      <c r="K32" s="13"/>
    </row>
    <row r="33" spans="3:11" x14ac:dyDescent="0.25">
      <c r="C33" s="30"/>
      <c r="D33" s="31"/>
      <c r="H33" s="13"/>
      <c r="I33" s="13"/>
      <c r="J33" s="13"/>
      <c r="K33" s="13"/>
    </row>
    <row r="34" spans="3:11" x14ac:dyDescent="0.25">
      <c r="C34" s="32"/>
      <c r="D34" s="32"/>
      <c r="H34" s="13"/>
      <c r="I34" s="13"/>
      <c r="J34" s="13"/>
      <c r="K34" s="13"/>
    </row>
    <row r="35" spans="3:11" x14ac:dyDescent="0.25">
      <c r="C35" s="19"/>
      <c r="D35" s="16"/>
      <c r="H35" s="13"/>
      <c r="I35" s="13"/>
      <c r="J35" s="13"/>
      <c r="K35" s="13"/>
    </row>
    <row r="36" spans="3:11" x14ac:dyDescent="0.25">
      <c r="C36" s="19"/>
      <c r="D36" s="16"/>
      <c r="H36" s="13"/>
      <c r="I36" s="13"/>
      <c r="J36" s="13"/>
      <c r="K36" s="13"/>
    </row>
    <row r="37" spans="3:11" x14ac:dyDescent="0.25">
      <c r="H37" s="13"/>
      <c r="I37" s="13"/>
      <c r="J37" s="13"/>
      <c r="K37" s="13"/>
    </row>
  </sheetData>
  <mergeCells count="2">
    <mergeCell ref="A8:J8"/>
    <mergeCell ref="I2:K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2024-10-11T07:01:50Z</dcterms:created>
  <dcterms:modified xsi:type="dcterms:W3CDTF">2024-10-11T07:01:56Z</dcterms:modified>
</cp:coreProperties>
</file>